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2760" windowWidth="11355" windowHeight="8700" activeTab="0"/>
  </bookViews>
  <sheets>
    <sheet name="FUTBOL KÜÇÜK KIZ TEK GRUP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<sst xmlns="http://schemas.openxmlformats.org/spreadsheetml/2006/main" count="17" uniqueCount="17">
  <si>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 TAKIMI</t>
  </si>
  <si>
    <t>B TAKIMI</t>
  </si>
  <si>
    <t>TARİH</t>
  </si>
  <si>
    <t>SAAT</t>
  </si>
  <si>
    <t>YER</t>
  </si>
  <si>
    <t>MİLLİ GÜNLER OKUL SPORLARI VE KOL ETKİNLİKLERİ KOORDİNASYON ŞUBESİ</t>
  </si>
  <si>
    <t xml:space="preserve">2023-2024 EĞİTİM-ÖĞRETİM YILI </t>
  </si>
  <si>
    <t>FUTBOL KÜÇÜK KIZ</t>
  </si>
  <si>
    <t>ALSANCAK İLKOKULU</t>
  </si>
  <si>
    <t>ŞHT ZEKİ SALİH İLKOKULU</t>
  </si>
  <si>
    <t>LAPTA İLKOKULU</t>
  </si>
  <si>
    <t>ŞHT HÜSEYİN AKİL İLKOKULU</t>
  </si>
  <si>
    <t>ŞHT İLKER KARTER İLKOKULU</t>
  </si>
  <si>
    <t>DR. FAZIL KÜÇÜK İLKOKULU</t>
  </si>
  <si>
    <t>ŞHT ERTUĞRUL İLKOKULU</t>
  </si>
  <si>
    <t>A GURUP</t>
  </si>
  <si>
    <t>ÇAĞLAYAN CUMHURİYET İLK.</t>
  </si>
</sst>
</file>

<file path=xl/styles.xml><?xml version="1.0" encoding="utf-8"?>
<styleSheet xmlns="http://schemas.openxmlformats.org/spreadsheetml/2006/main">
  <numFmts count="6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mmm/yyyy"/>
    <numFmt numFmtId="187" formatCode="[$-41F]dd\ mmmm\ yyyy\ dddd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TL&quot;\ #,##0;\-&quot;TL&quot;\ #,##0"/>
    <numFmt numFmtId="204" formatCode="&quot;TL&quot;\ #,##0;[Red]\-&quot;TL&quot;\ #,##0"/>
    <numFmt numFmtId="205" formatCode="&quot;TL&quot;\ #,##0.00;\-&quot;TL&quot;\ #,##0.00"/>
    <numFmt numFmtId="206" formatCode="&quot;TL&quot;\ #,##0.00;[Red]\-&quot;TL&quot;\ #,##0.00"/>
    <numFmt numFmtId="207" formatCode="_-&quot;TL&quot;\ * #,##0_-;\-&quot;TL&quot;\ * #,##0_-;_-&quot;TL&quot;\ * &quot;-&quot;_-;_-@_-"/>
    <numFmt numFmtId="208" formatCode="_-&quot;TL&quot;\ * #,##0.00_-;\-&quot;TL&quot;\ * #,##0.00_-;_-&quot;TL&quot;\ * &quot;-&quot;??_-;_-@_-"/>
    <numFmt numFmtId="209" formatCode="0.0000"/>
    <numFmt numFmtId="210" formatCode="0.000"/>
    <numFmt numFmtId="211" formatCode="0.000000"/>
    <numFmt numFmtId="212" formatCode="0.0000000"/>
    <numFmt numFmtId="213" formatCode="0.00000"/>
    <numFmt numFmtId="214" formatCode="00000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hh:mm;@"/>
  </numFmts>
  <fonts count="40">
    <font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57" applyFont="1" applyFill="1" applyBorder="1" applyProtection="1">
      <alignment/>
      <protection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/>
      <protection hidden="1"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222" fontId="4" fillId="0" borderId="0" xfId="0" applyNumberFormat="1" applyFont="1" applyAlignment="1">
      <alignment horizontal="center"/>
    </xf>
    <xf numFmtId="222" fontId="4" fillId="0" borderId="10" xfId="0" applyNumberFormat="1" applyFont="1" applyBorder="1" applyAlignment="1">
      <alignment horizontal="center"/>
    </xf>
    <xf numFmtId="222" fontId="4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kul Telefon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2562225</xdr:colOff>
      <xdr:row>0</xdr:row>
      <xdr:rowOff>0</xdr:rowOff>
    </xdr:from>
    <xdr:to>
      <xdr:col>5</xdr:col>
      <xdr:colOff>447675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6"/>
  <sheetViews>
    <sheetView tabSelected="1" zoomScalePageLayoutView="0" workbookViewId="0" topLeftCell="A4">
      <selection activeCell="F17" sqref="F17"/>
    </sheetView>
  </sheetViews>
  <sheetFormatPr defaultColWidth="9.00390625" defaultRowHeight="12.75"/>
  <cols>
    <col min="1" max="1" width="13.25390625" style="0" customWidth="1"/>
    <col min="2" max="2" width="8.625" style="0" customWidth="1"/>
    <col min="3" max="3" width="2.75390625" style="10" customWidth="1"/>
    <col min="4" max="4" width="38.875" style="0" customWidth="1"/>
    <col min="5" max="5" width="2.75390625" style="10" customWidth="1"/>
    <col min="6" max="6" width="38.875" style="0" customWidth="1"/>
    <col min="7" max="7" width="28.75390625" style="0" customWidth="1"/>
  </cols>
  <sheetData>
    <row r="1" spans="3:5" s="1" customFormat="1" ht="15" customHeight="1">
      <c r="C1" s="6"/>
      <c r="E1" s="6"/>
    </row>
    <row r="2" spans="3:5" s="1" customFormat="1" ht="15" customHeight="1">
      <c r="C2" s="6"/>
      <c r="E2" s="6"/>
    </row>
    <row r="3" spans="3:5" s="1" customFormat="1" ht="15" customHeight="1">
      <c r="C3" s="6"/>
      <c r="E3" s="6"/>
    </row>
    <row r="4" spans="3:5" s="1" customFormat="1" ht="15" customHeight="1">
      <c r="C4" s="6"/>
      <c r="E4" s="6"/>
    </row>
    <row r="5" spans="3:5" s="1" customFormat="1" ht="15" customHeight="1">
      <c r="C5" s="6"/>
      <c r="E5" s="6"/>
    </row>
    <row r="6" spans="1:7" s="1" customFormat="1" ht="21" customHeight="1">
      <c r="A6" s="18" t="s">
        <v>5</v>
      </c>
      <c r="B6" s="18"/>
      <c r="C6" s="18"/>
      <c r="D6" s="18"/>
      <c r="E6" s="18"/>
      <c r="F6" s="18"/>
      <c r="G6" s="18"/>
    </row>
    <row r="7" spans="1:7" s="1" customFormat="1" ht="18.75">
      <c r="A7" s="19" t="s">
        <v>6</v>
      </c>
      <c r="B7" s="19"/>
      <c r="C7" s="19"/>
      <c r="D7" s="19"/>
      <c r="E7" s="19"/>
      <c r="F7" s="19"/>
      <c r="G7" s="19"/>
    </row>
    <row r="8" spans="1:7" s="1" customFormat="1" ht="18.75">
      <c r="A8" s="19" t="s">
        <v>7</v>
      </c>
      <c r="B8" s="19"/>
      <c r="C8" s="19"/>
      <c r="D8" s="19"/>
      <c r="E8" s="19"/>
      <c r="F8" s="19"/>
      <c r="G8" s="19"/>
    </row>
    <row r="9" spans="1:7" s="1" customFormat="1" ht="18.75">
      <c r="A9" s="19" t="s">
        <v>15</v>
      </c>
      <c r="B9" s="19"/>
      <c r="C9" s="19"/>
      <c r="D9" s="19"/>
      <c r="E9" s="19"/>
      <c r="F9" s="19"/>
      <c r="G9" s="19"/>
    </row>
    <row r="10" spans="1:5" s="1" customFormat="1" ht="15" customHeight="1">
      <c r="A10" s="13"/>
      <c r="B10" s="6"/>
      <c r="C10" s="6"/>
      <c r="E10" s="6"/>
    </row>
    <row r="11" spans="1:5" s="1" customFormat="1" ht="15" customHeight="1">
      <c r="A11" s="13"/>
      <c r="B11" s="15"/>
      <c r="C11" s="7">
        <v>1</v>
      </c>
      <c r="D11" s="2" t="s">
        <v>8</v>
      </c>
      <c r="E11" s="6"/>
    </row>
    <row r="12" spans="1:5" s="1" customFormat="1" ht="15" customHeight="1">
      <c r="A12" s="13"/>
      <c r="B12" s="15"/>
      <c r="C12" s="7">
        <v>2</v>
      </c>
      <c r="D12" s="3" t="s">
        <v>9</v>
      </c>
      <c r="E12" s="6"/>
    </row>
    <row r="13" spans="1:5" s="1" customFormat="1" ht="15" customHeight="1">
      <c r="A13" s="13"/>
      <c r="B13" s="15"/>
      <c r="C13" s="7">
        <v>3</v>
      </c>
      <c r="D13" s="3" t="s">
        <v>10</v>
      </c>
      <c r="E13" s="6"/>
    </row>
    <row r="14" spans="1:5" s="1" customFormat="1" ht="15" customHeight="1">
      <c r="A14" s="13"/>
      <c r="B14" s="15"/>
      <c r="C14" s="7">
        <v>4</v>
      </c>
      <c r="D14" s="3" t="s">
        <v>11</v>
      </c>
      <c r="E14" s="6"/>
    </row>
    <row r="15" spans="1:5" s="1" customFormat="1" ht="15" customHeight="1">
      <c r="A15" s="13"/>
      <c r="B15" s="15"/>
      <c r="C15" s="7">
        <v>5</v>
      </c>
      <c r="D15" s="3" t="s">
        <v>16</v>
      </c>
      <c r="E15" s="6"/>
    </row>
    <row r="16" spans="1:5" s="1" customFormat="1" ht="15" customHeight="1">
      <c r="A16" s="13"/>
      <c r="B16" s="15"/>
      <c r="C16" s="7">
        <v>6</v>
      </c>
      <c r="D16" s="3" t="s">
        <v>12</v>
      </c>
      <c r="E16" s="6"/>
    </row>
    <row r="17" spans="1:5" s="1" customFormat="1" ht="15" customHeight="1">
      <c r="A17" s="13"/>
      <c r="B17" s="15"/>
      <c r="C17" s="7">
        <v>7</v>
      </c>
      <c r="D17" s="3" t="s">
        <v>13</v>
      </c>
      <c r="E17" s="6"/>
    </row>
    <row r="18" spans="1:5" s="1" customFormat="1" ht="15" customHeight="1">
      <c r="A18" s="13"/>
      <c r="B18" s="15"/>
      <c r="C18" s="7">
        <v>8</v>
      </c>
      <c r="D18" s="3" t="s">
        <v>14</v>
      </c>
      <c r="E18" s="6"/>
    </row>
    <row r="19" spans="1:5" s="1" customFormat="1" ht="15" customHeight="1">
      <c r="A19" s="13"/>
      <c r="B19" s="15"/>
      <c r="C19" s="6"/>
      <c r="E19" s="6"/>
    </row>
    <row r="20" spans="1:5" s="1" customFormat="1" ht="15" customHeight="1">
      <c r="A20" s="13"/>
      <c r="B20" s="15"/>
      <c r="C20" s="6"/>
      <c r="E20" s="6"/>
    </row>
    <row r="21" spans="1:7" s="1" customFormat="1" ht="15" customHeight="1">
      <c r="A21" s="14" t="s">
        <v>2</v>
      </c>
      <c r="B21" s="16" t="s">
        <v>3</v>
      </c>
      <c r="C21" s="7"/>
      <c r="D21" s="2" t="s">
        <v>0</v>
      </c>
      <c r="E21" s="7"/>
      <c r="F21" s="2" t="s">
        <v>1</v>
      </c>
      <c r="G21" s="2" t="s">
        <v>4</v>
      </c>
    </row>
    <row r="22" spans="1:5" s="1" customFormat="1" ht="15" customHeight="1">
      <c r="A22" s="13"/>
      <c r="B22" s="15"/>
      <c r="C22" s="6"/>
      <c r="E22" s="6"/>
    </row>
    <row r="23" spans="1:7" s="1" customFormat="1" ht="15" customHeight="1">
      <c r="A23" s="12"/>
      <c r="B23" s="17"/>
      <c r="C23" s="8">
        <v>3</v>
      </c>
      <c r="D23" s="4" t="str">
        <f>VLOOKUP(C23,$C$11:$D$18,2)</f>
        <v>LAPTA İLKOKULU</v>
      </c>
      <c r="E23" s="8">
        <v>2</v>
      </c>
      <c r="F23" s="4" t="str">
        <f>VLOOKUP(E23,$C$11:$D$18,2)</f>
        <v>ŞHT ZEKİ SALİH İLKOKULU</v>
      </c>
      <c r="G23" s="2"/>
    </row>
    <row r="24" spans="1:7" s="1" customFormat="1" ht="15" customHeight="1">
      <c r="A24" s="12"/>
      <c r="B24" s="17"/>
      <c r="C24" s="8">
        <v>4</v>
      </c>
      <c r="D24" s="4" t="str">
        <f>VLOOKUP(C24,$C$11:$D$18,2)</f>
        <v>ŞHT HÜSEYİN AKİL İLKOKULU</v>
      </c>
      <c r="E24" s="8">
        <v>1</v>
      </c>
      <c r="F24" s="4" t="str">
        <f>VLOOKUP(E24,$C$11:$D$18,2)</f>
        <v>ALSANCAK İLKOKULU</v>
      </c>
      <c r="G24" s="2"/>
    </row>
    <row r="25" spans="1:7" s="1" customFormat="1" ht="15" customHeight="1">
      <c r="A25" s="12"/>
      <c r="B25" s="17"/>
      <c r="C25" s="8">
        <v>5</v>
      </c>
      <c r="D25" s="4" t="str">
        <f>VLOOKUP(C25,$C$11:$D$18,2)</f>
        <v>ÇAĞLAYAN CUMHURİYET İLK.</v>
      </c>
      <c r="E25" s="8">
        <v>7</v>
      </c>
      <c r="F25" s="4" t="str">
        <f>VLOOKUP(E25,$C$11:$D$18,2)</f>
        <v>DR. FAZIL KÜÇÜK İLKOKULU</v>
      </c>
      <c r="G25" s="2"/>
    </row>
    <row r="26" spans="1:7" s="1" customFormat="1" ht="15" customHeight="1">
      <c r="A26" s="12"/>
      <c r="B26" s="17"/>
      <c r="C26" s="11">
        <v>6</v>
      </c>
      <c r="D26" s="4" t="str">
        <f>VLOOKUP(C26,$C$11:$D$18,2)</f>
        <v>ŞHT İLKER KARTER İLKOKULU</v>
      </c>
      <c r="E26" s="11">
        <v>8</v>
      </c>
      <c r="F26" s="4" t="str">
        <f>VLOOKUP(E26,$C$11:$D$18,2)</f>
        <v>ŞHT ERTUĞRUL İLKOKULU</v>
      </c>
      <c r="G26" s="2"/>
    </row>
    <row r="27" spans="1:6" s="1" customFormat="1" ht="15" customHeight="1">
      <c r="A27" s="13"/>
      <c r="B27" s="15"/>
      <c r="C27" s="9"/>
      <c r="D27" s="5"/>
      <c r="E27" s="9"/>
      <c r="F27" s="5"/>
    </row>
    <row r="28" spans="1:7" s="1" customFormat="1" ht="15" customHeight="1">
      <c r="A28" s="12"/>
      <c r="B28" s="17"/>
      <c r="C28" s="8">
        <v>1</v>
      </c>
      <c r="D28" s="4" t="str">
        <f>VLOOKUP(C28,$C$11:$D$18,2)</f>
        <v>ALSANCAK İLKOKULU</v>
      </c>
      <c r="E28" s="8">
        <v>5</v>
      </c>
      <c r="F28" s="4" t="str">
        <f>VLOOKUP(E28,$C$11:$D$18,2)</f>
        <v>ÇAĞLAYAN CUMHURİYET İLK.</v>
      </c>
      <c r="G28" s="2"/>
    </row>
    <row r="29" spans="1:7" s="1" customFormat="1" ht="15" customHeight="1">
      <c r="A29" s="12"/>
      <c r="B29" s="17"/>
      <c r="C29" s="8">
        <v>2</v>
      </c>
      <c r="D29" s="4" t="str">
        <f>VLOOKUP(C29,$C$11:$D$18,2)</f>
        <v>ŞHT ZEKİ SALİH İLKOKULU</v>
      </c>
      <c r="E29" s="8">
        <v>4</v>
      </c>
      <c r="F29" s="4" t="str">
        <f>VLOOKUP(E29,$C$11:$D$18,2)</f>
        <v>ŞHT HÜSEYİN AKİL İLKOKULU</v>
      </c>
      <c r="G29" s="2"/>
    </row>
    <row r="30" spans="1:7" s="1" customFormat="1" ht="15" customHeight="1">
      <c r="A30" s="12"/>
      <c r="B30" s="17"/>
      <c r="C30" s="8">
        <v>7</v>
      </c>
      <c r="D30" s="4" t="str">
        <f>VLOOKUP(C30,$C$11:$D$18,2)</f>
        <v>DR. FAZIL KÜÇÜK İLKOKULU</v>
      </c>
      <c r="E30" s="8">
        <v>6</v>
      </c>
      <c r="F30" s="4" t="str">
        <f>VLOOKUP(E30,$C$11:$D$18,2)</f>
        <v>ŞHT İLKER KARTER İLKOKULU</v>
      </c>
      <c r="G30" s="2"/>
    </row>
    <row r="31" spans="1:7" s="1" customFormat="1" ht="15" customHeight="1">
      <c r="A31" s="12"/>
      <c r="B31" s="17"/>
      <c r="C31" s="11">
        <v>8</v>
      </c>
      <c r="D31" s="4" t="str">
        <f>VLOOKUP(C31,$C$11:$D$18,2)</f>
        <v>ŞHT ERTUĞRUL İLKOKULU</v>
      </c>
      <c r="E31" s="11">
        <v>3</v>
      </c>
      <c r="F31" s="4" t="str">
        <f>VLOOKUP(E31,$C$11:$D$18,2)</f>
        <v>LAPTA İLKOKULU</v>
      </c>
      <c r="G31" s="2"/>
    </row>
    <row r="32" spans="1:6" s="1" customFormat="1" ht="15" customHeight="1">
      <c r="A32" s="13"/>
      <c r="B32" s="15"/>
      <c r="C32" s="9"/>
      <c r="D32" s="5"/>
      <c r="E32" s="9"/>
      <c r="F32" s="5"/>
    </row>
    <row r="33" spans="1:7" s="1" customFormat="1" ht="15" customHeight="1">
      <c r="A33" s="12"/>
      <c r="B33" s="17"/>
      <c r="C33" s="8">
        <v>4</v>
      </c>
      <c r="D33" s="4" t="str">
        <f>VLOOKUP(C33,$C$11:$D$18,2)</f>
        <v>ŞHT HÜSEYİN AKİL İLKOKULU</v>
      </c>
      <c r="E33" s="8">
        <v>3</v>
      </c>
      <c r="F33" s="4" t="str">
        <f>VLOOKUP(E33,$C$11:$D$18,2)</f>
        <v>LAPTA İLKOKULU</v>
      </c>
      <c r="G33" s="2"/>
    </row>
    <row r="34" spans="1:7" s="1" customFormat="1" ht="15" customHeight="1">
      <c r="A34" s="12"/>
      <c r="B34" s="17"/>
      <c r="C34" s="8">
        <v>5</v>
      </c>
      <c r="D34" s="4" t="str">
        <f>VLOOKUP(C34,$C$11:$D$18,2)</f>
        <v>ÇAĞLAYAN CUMHURİYET İLK.</v>
      </c>
      <c r="E34" s="8">
        <v>2</v>
      </c>
      <c r="F34" s="4" t="str">
        <f>VLOOKUP(E34,$C$11:$D$18,2)</f>
        <v>ŞHT ZEKİ SALİH İLKOKULU</v>
      </c>
      <c r="G34" s="2"/>
    </row>
    <row r="35" spans="1:7" s="1" customFormat="1" ht="15" customHeight="1">
      <c r="A35" s="12"/>
      <c r="B35" s="17"/>
      <c r="C35" s="8">
        <v>6</v>
      </c>
      <c r="D35" s="4" t="str">
        <f>VLOOKUP(C35,$C$11:$D$18,2)</f>
        <v>ŞHT İLKER KARTER İLKOKULU</v>
      </c>
      <c r="E35" s="8">
        <v>1</v>
      </c>
      <c r="F35" s="4" t="str">
        <f>VLOOKUP(E35,$C$11:$D$18,2)</f>
        <v>ALSANCAK İLKOKULU</v>
      </c>
      <c r="G35" s="2"/>
    </row>
    <row r="36" spans="1:7" s="1" customFormat="1" ht="15" customHeight="1">
      <c r="A36" s="12"/>
      <c r="B36" s="17"/>
      <c r="C36" s="11">
        <v>7</v>
      </c>
      <c r="D36" s="4" t="str">
        <f>VLOOKUP(C36,$C$11:$D$18,2)</f>
        <v>DR. FAZIL KÜÇÜK İLKOKULU</v>
      </c>
      <c r="E36" s="11">
        <v>8</v>
      </c>
      <c r="F36" s="4" t="str">
        <f>VLOOKUP(E36,$C$11:$D$18,2)</f>
        <v>ŞHT ERTUĞRUL İLKOKULU</v>
      </c>
      <c r="G36" s="2"/>
    </row>
    <row r="37" spans="1:6" s="1" customFormat="1" ht="15" customHeight="1">
      <c r="A37" s="13"/>
      <c r="B37" s="15"/>
      <c r="C37" s="9"/>
      <c r="D37" s="5"/>
      <c r="E37" s="9"/>
      <c r="F37" s="5"/>
    </row>
    <row r="38" spans="1:7" s="1" customFormat="1" ht="15" customHeight="1">
      <c r="A38" s="12"/>
      <c r="B38" s="17"/>
      <c r="C38" s="8">
        <v>1</v>
      </c>
      <c r="D38" s="4" t="str">
        <f>VLOOKUP(C38,$C$11:$D$18,2)</f>
        <v>ALSANCAK İLKOKULU</v>
      </c>
      <c r="E38" s="8">
        <v>7</v>
      </c>
      <c r="F38" s="4" t="str">
        <f>VLOOKUP(E38,$C$11:$D$18,2)</f>
        <v>DR. FAZIL KÜÇÜK İLKOKULU</v>
      </c>
      <c r="G38" s="2"/>
    </row>
    <row r="39" spans="1:7" s="1" customFormat="1" ht="15" customHeight="1">
      <c r="A39" s="12"/>
      <c r="B39" s="17"/>
      <c r="C39" s="8">
        <v>2</v>
      </c>
      <c r="D39" s="4" t="str">
        <f>VLOOKUP(C39,$C$11:$D$18,2)</f>
        <v>ŞHT ZEKİ SALİH İLKOKULU</v>
      </c>
      <c r="E39" s="8">
        <v>6</v>
      </c>
      <c r="F39" s="4" t="str">
        <f>VLOOKUP(E39,$C$11:$D$18,2)</f>
        <v>ŞHT İLKER KARTER İLKOKULU</v>
      </c>
      <c r="G39" s="2"/>
    </row>
    <row r="40" spans="1:7" s="1" customFormat="1" ht="15" customHeight="1">
      <c r="A40" s="12"/>
      <c r="B40" s="17"/>
      <c r="C40" s="8">
        <v>3</v>
      </c>
      <c r="D40" s="4" t="str">
        <f>VLOOKUP(C40,$C$11:$D$18,2)</f>
        <v>LAPTA İLKOKULU</v>
      </c>
      <c r="E40" s="8">
        <v>5</v>
      </c>
      <c r="F40" s="4" t="str">
        <f>VLOOKUP(E40,$C$11:$D$18,2)</f>
        <v>ÇAĞLAYAN CUMHURİYET İLK.</v>
      </c>
      <c r="G40" s="2"/>
    </row>
    <row r="41" spans="1:7" s="1" customFormat="1" ht="15" customHeight="1">
      <c r="A41" s="12"/>
      <c r="B41" s="17"/>
      <c r="C41" s="11">
        <v>8</v>
      </c>
      <c r="D41" s="4" t="str">
        <f>VLOOKUP(C41,$C$11:$D$18,2)</f>
        <v>ŞHT ERTUĞRUL İLKOKULU</v>
      </c>
      <c r="E41" s="11">
        <v>4</v>
      </c>
      <c r="F41" s="4" t="str">
        <f>VLOOKUP(E41,$C$11:$D$18,2)</f>
        <v>ŞHT HÜSEYİN AKİL İLKOKULU</v>
      </c>
      <c r="G41" s="2"/>
    </row>
    <row r="42" spans="1:6" s="1" customFormat="1" ht="15" customHeight="1">
      <c r="A42" s="13"/>
      <c r="B42" s="15"/>
      <c r="C42" s="9"/>
      <c r="D42" s="5"/>
      <c r="E42" s="9"/>
      <c r="F42" s="5"/>
    </row>
    <row r="43" spans="1:7" s="1" customFormat="1" ht="15" customHeight="1">
      <c r="A43" s="12"/>
      <c r="B43" s="17"/>
      <c r="C43" s="8">
        <v>5</v>
      </c>
      <c r="D43" s="4" t="str">
        <f>VLOOKUP(C43,$C$11:$D$18,2)</f>
        <v>ÇAĞLAYAN CUMHURİYET İLK.</v>
      </c>
      <c r="E43" s="8">
        <v>4</v>
      </c>
      <c r="F43" s="4" t="str">
        <f>VLOOKUP(E43,$C$11:$D$18,2)</f>
        <v>ŞHT HÜSEYİN AKİL İLKOKULU</v>
      </c>
      <c r="G43" s="2"/>
    </row>
    <row r="44" spans="1:7" s="1" customFormat="1" ht="15" customHeight="1">
      <c r="A44" s="12"/>
      <c r="B44" s="17"/>
      <c r="C44" s="8">
        <v>6</v>
      </c>
      <c r="D44" s="4" t="str">
        <f>VLOOKUP(C44,$C$11:$D$18,2)</f>
        <v>ŞHT İLKER KARTER İLKOKULU</v>
      </c>
      <c r="E44" s="8">
        <v>3</v>
      </c>
      <c r="F44" s="4" t="str">
        <f>VLOOKUP(E44,$C$11:$D$18,2)</f>
        <v>LAPTA İLKOKULU</v>
      </c>
      <c r="G44" s="2"/>
    </row>
    <row r="45" spans="1:7" s="1" customFormat="1" ht="15" customHeight="1">
      <c r="A45" s="12"/>
      <c r="B45" s="17"/>
      <c r="C45" s="8">
        <v>7</v>
      </c>
      <c r="D45" s="4" t="str">
        <f>VLOOKUP(C45,$C$11:$D$18,2)</f>
        <v>DR. FAZIL KÜÇÜK İLKOKULU</v>
      </c>
      <c r="E45" s="8">
        <v>2</v>
      </c>
      <c r="F45" s="4" t="str">
        <f>VLOOKUP(E45,$C$11:$D$18,2)</f>
        <v>ŞHT ZEKİ SALİH İLKOKULU</v>
      </c>
      <c r="G45" s="2"/>
    </row>
    <row r="46" spans="1:7" s="1" customFormat="1" ht="15" customHeight="1">
      <c r="A46" s="12"/>
      <c r="B46" s="17"/>
      <c r="C46" s="11">
        <v>8</v>
      </c>
      <c r="D46" s="4" t="str">
        <f>VLOOKUP(C46,$C$11:$D$18,2)</f>
        <v>ŞHT ERTUĞRUL İLKOKULU</v>
      </c>
      <c r="E46" s="11">
        <v>1</v>
      </c>
      <c r="F46" s="4" t="str">
        <f>VLOOKUP(E46,$C$11:$D$18,2)</f>
        <v>ALSANCAK İLKOKULU</v>
      </c>
      <c r="G46" s="2"/>
    </row>
    <row r="47" spans="1:6" s="1" customFormat="1" ht="15" customHeight="1">
      <c r="A47" s="13"/>
      <c r="B47" s="15"/>
      <c r="C47" s="9"/>
      <c r="D47" s="5"/>
      <c r="E47" s="9"/>
      <c r="F47" s="5"/>
    </row>
    <row r="48" spans="1:7" s="1" customFormat="1" ht="15" customHeight="1">
      <c r="A48" s="12"/>
      <c r="B48" s="17"/>
      <c r="C48" s="8">
        <v>2</v>
      </c>
      <c r="D48" s="4" t="str">
        <f>VLOOKUP(C48,$C$11:$D$18,2)</f>
        <v>ŞHT ZEKİ SALİH İLKOKULU</v>
      </c>
      <c r="E48" s="8">
        <v>1</v>
      </c>
      <c r="F48" s="4" t="str">
        <f>VLOOKUP(E48,$C$11:$D$18,2)</f>
        <v>ALSANCAK İLKOKULU</v>
      </c>
      <c r="G48" s="2"/>
    </row>
    <row r="49" spans="1:7" s="1" customFormat="1" ht="15" customHeight="1">
      <c r="A49" s="12"/>
      <c r="B49" s="17"/>
      <c r="C49" s="8">
        <v>3</v>
      </c>
      <c r="D49" s="4" t="str">
        <f>VLOOKUP(C49,$C$11:$D$18,2)</f>
        <v>LAPTA İLKOKULU</v>
      </c>
      <c r="E49" s="8">
        <v>7</v>
      </c>
      <c r="F49" s="4" t="str">
        <f>VLOOKUP(E49,$C$11:$D$18,2)</f>
        <v>DR. FAZIL KÜÇÜK İLKOKULU</v>
      </c>
      <c r="G49" s="2"/>
    </row>
    <row r="50" spans="1:7" s="1" customFormat="1" ht="15" customHeight="1">
      <c r="A50" s="12"/>
      <c r="B50" s="17"/>
      <c r="C50" s="8">
        <v>4</v>
      </c>
      <c r="D50" s="4" t="str">
        <f>VLOOKUP(C50,$C$11:$D$18,2)</f>
        <v>ŞHT HÜSEYİN AKİL İLKOKULU</v>
      </c>
      <c r="E50" s="8">
        <v>6</v>
      </c>
      <c r="F50" s="4" t="str">
        <f>VLOOKUP(E50,$C$11:$D$18,2)</f>
        <v>ŞHT İLKER KARTER İLKOKULU</v>
      </c>
      <c r="G50" s="2"/>
    </row>
    <row r="51" spans="1:7" s="1" customFormat="1" ht="15" customHeight="1">
      <c r="A51" s="12"/>
      <c r="B51" s="17"/>
      <c r="C51" s="8">
        <v>5</v>
      </c>
      <c r="D51" s="4" t="str">
        <f>VLOOKUP(C51,$C$11:$D$18,2)</f>
        <v>ÇAĞLAYAN CUMHURİYET İLK.</v>
      </c>
      <c r="E51" s="8">
        <v>8</v>
      </c>
      <c r="F51" s="4" t="str">
        <f>VLOOKUP(E51,$C$11:$D$18,2)</f>
        <v>ŞHT ERTUĞRUL İLKOKULU</v>
      </c>
      <c r="G51" s="2"/>
    </row>
    <row r="52" spans="1:6" s="1" customFormat="1" ht="15" customHeight="1">
      <c r="A52" s="13"/>
      <c r="B52" s="15"/>
      <c r="C52" s="9"/>
      <c r="D52" s="5"/>
      <c r="E52" s="9"/>
      <c r="F52" s="5"/>
    </row>
    <row r="53" spans="1:7" s="1" customFormat="1" ht="15" customHeight="1">
      <c r="A53" s="12"/>
      <c r="B53" s="17"/>
      <c r="C53" s="8">
        <v>1</v>
      </c>
      <c r="D53" s="4" t="str">
        <f>VLOOKUP(C53,$C$11:$D$18,2)</f>
        <v>ALSANCAK İLKOKULU</v>
      </c>
      <c r="E53" s="8">
        <v>3</v>
      </c>
      <c r="F53" s="4" t="str">
        <f>VLOOKUP(E53,$C$11:$D$18,2)</f>
        <v>LAPTA İLKOKULU</v>
      </c>
      <c r="G53" s="2"/>
    </row>
    <row r="54" spans="1:7" s="1" customFormat="1" ht="15" customHeight="1">
      <c r="A54" s="12"/>
      <c r="B54" s="17"/>
      <c r="C54" s="8">
        <v>6</v>
      </c>
      <c r="D54" s="4" t="str">
        <f>VLOOKUP(C54,$C$11:$D$18,2)</f>
        <v>ŞHT İLKER KARTER İLKOKULU</v>
      </c>
      <c r="E54" s="8">
        <v>5</v>
      </c>
      <c r="F54" s="4" t="str">
        <f>VLOOKUP(E54,$C$11:$D$18,2)</f>
        <v>ÇAĞLAYAN CUMHURİYET İLK.</v>
      </c>
      <c r="G54" s="2"/>
    </row>
    <row r="55" spans="1:7" s="1" customFormat="1" ht="15" customHeight="1">
      <c r="A55" s="12"/>
      <c r="B55" s="17"/>
      <c r="C55" s="8">
        <v>7</v>
      </c>
      <c r="D55" s="4" t="str">
        <f>VLOOKUP(C55,$C$11:$D$18,2)</f>
        <v>DR. FAZIL KÜÇÜK İLKOKULU</v>
      </c>
      <c r="E55" s="8">
        <v>4</v>
      </c>
      <c r="F55" s="4" t="str">
        <f>VLOOKUP(E55,$C$11:$D$18,2)</f>
        <v>ŞHT HÜSEYİN AKİL İLKOKULU</v>
      </c>
      <c r="G55" s="2"/>
    </row>
    <row r="56" spans="1:7" s="1" customFormat="1" ht="15" customHeight="1">
      <c r="A56" s="12"/>
      <c r="B56" s="17"/>
      <c r="C56" s="8">
        <v>8</v>
      </c>
      <c r="D56" s="4" t="str">
        <f>VLOOKUP(C56,$C$11:$D$18,2)</f>
        <v>ŞHT ERTUĞRUL İLKOKULU</v>
      </c>
      <c r="E56" s="8">
        <v>2</v>
      </c>
      <c r="F56" s="4" t="str">
        <f>VLOOKUP(E56,$C$11:$D$18,2)</f>
        <v>ŞHT ZEKİ SALİH İLKOKULU</v>
      </c>
      <c r="G56" s="2"/>
    </row>
  </sheetData>
  <sheetProtection/>
  <mergeCells count="4">
    <mergeCell ref="A6:G6"/>
    <mergeCell ref="A7:G7"/>
    <mergeCell ref="A8:G8"/>
    <mergeCell ref="A9:G9"/>
  </mergeCells>
  <printOptions horizontalCentered="1"/>
  <pageMargins left="0.3937007874015748" right="0.1968503937007874" top="0.3937007874015748" bottom="0.1968503937007874" header="0.3937007874015748" footer="0.196850393700787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</dc:creator>
  <cp:keywords/>
  <dc:description/>
  <cp:lastModifiedBy>MEB</cp:lastModifiedBy>
  <cp:lastPrinted>2015-03-18T09:33:30Z</cp:lastPrinted>
  <dcterms:created xsi:type="dcterms:W3CDTF">2009-10-12T12:08:34Z</dcterms:created>
  <dcterms:modified xsi:type="dcterms:W3CDTF">2023-10-09T18:21:57Z</dcterms:modified>
  <cp:category/>
  <cp:version/>
  <cp:contentType/>
  <cp:contentStatus/>
</cp:coreProperties>
</file>