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VOLEYBOL GENÇ KIZ A GRUBU" sheetId="1" r:id="rId1"/>
    <sheet name="VOLEYBOL GENÇ KIZ B GRUBU" sheetId="2" r:id="rId2"/>
    <sheet name="VOLEYBOL GENÇ KIZ C GRUBU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<sst xmlns="http://schemas.openxmlformats.org/spreadsheetml/2006/main" count="42" uniqueCount="26">
  <si>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</si>
  <si>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</si>
  <si>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</si>
  <si>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</si>
  <si>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</si>
  <si>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</si>
  <si>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</si>
  <si>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</si>
  <si>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C GURUBU</t>
  </si>
  <si>
    <t>VOLEYBOL GENÇ KIZ</t>
  </si>
  <si>
    <t>B GURUBU</t>
  </si>
  <si>
    <t>GAZİMAĞUSA TMK</t>
  </si>
  <si>
    <t>NKL</t>
  </si>
  <si>
    <t>ERENKÖY LİSESİ</t>
  </si>
  <si>
    <t>19 MAYIS TMK</t>
  </si>
  <si>
    <t>LAPTA YAVUZLAR LİSESİ</t>
  </si>
  <si>
    <t>GAU</t>
  </si>
  <si>
    <t>NBC LEFKOŞA</t>
  </si>
  <si>
    <t>GÜZELYURT TMK</t>
  </si>
  <si>
    <t>YAKIN DOĞU YENİ BOĞAZİÇİ</t>
  </si>
  <si>
    <t>20 TEMMUZ FEN LİSESİ</t>
  </si>
  <si>
    <t>BEAL</t>
  </si>
  <si>
    <t>HALA S. İLH. KOLEJİ</t>
  </si>
  <si>
    <t>LEVENT KOLEJ</t>
  </si>
  <si>
    <t>TMK</t>
  </si>
  <si>
    <t>DOĞU A. DOĞA KOLEJİ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</si>
</sst>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22">
      <selection activeCell="F16" sqref="F16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9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5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11</v>
      </c>
      <c r="E12" s="6"/>
    </row>
    <row r="13" spans="1:5" s="1" customFormat="1" ht="15" customHeight="1">
      <c r="A13" s="14"/>
      <c r="B13" s="17"/>
      <c r="C13" s="7">
        <v>2</v>
      </c>
      <c r="D13" s="3" t="s">
        <v>24</v>
      </c>
      <c r="E13" s="6"/>
    </row>
    <row r="14" spans="1:5" s="1" customFormat="1" ht="15" customHeight="1">
      <c r="A14" s="14"/>
      <c r="B14" s="17"/>
      <c r="C14" s="7">
        <v>3</v>
      </c>
      <c r="D14" s="3" t="s">
        <v>16</v>
      </c>
      <c r="E14" s="6"/>
    </row>
    <row r="15" spans="1:5" s="1" customFormat="1" ht="15" customHeight="1">
      <c r="A15" s="14"/>
      <c r="B15" s="17"/>
      <c r="C15" s="7">
        <v>4</v>
      </c>
      <c r="D15" s="3" t="s">
        <v>21</v>
      </c>
      <c r="E15" s="6"/>
    </row>
    <row r="16" spans="1:5" s="1" customFormat="1" ht="15" customHeight="1">
      <c r="A16" s="14"/>
      <c r="B16" s="17"/>
      <c r="C16" s="7">
        <v>5</v>
      </c>
      <c r="D16" s="3" t="s">
        <v>18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GÜZELYURT TMK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GAZİMAĞUSA TMK</v>
      </c>
      <c r="E22" s="7">
        <v>4</v>
      </c>
      <c r="F22" s="2" t="str">
        <f t="shared" si="0"/>
        <v>BEAL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GAU</v>
      </c>
      <c r="E23" s="8">
        <v>2</v>
      </c>
      <c r="F23" s="4" t="str">
        <f t="shared" si="0"/>
        <v>TMK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BEAL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GÜZELYURT TMK</v>
      </c>
      <c r="E26" s="8">
        <v>3</v>
      </c>
      <c r="F26" s="4" t="str">
        <f>VLOOKUP(E26,$C$11:$D$16,2)</f>
        <v>GAU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TMK</v>
      </c>
      <c r="E27" s="8">
        <v>1</v>
      </c>
      <c r="F27" s="4" t="str">
        <f>VLOOKUP(E27,$C$11:$D$16,2)</f>
        <v>GAZİMAĞUSA TMK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GAU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BEAL</v>
      </c>
      <c r="E30" s="8">
        <v>2</v>
      </c>
      <c r="F30" s="4" t="str">
        <f>VLOOKUP(E30,$C$11:$D$16,2)</f>
        <v>TMK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GAZİMAĞUSA TMK</v>
      </c>
      <c r="E31" s="8">
        <v>5</v>
      </c>
      <c r="F31" s="4" t="str">
        <f>VLOOKUP(E31,$C$11:$D$16,2)</f>
        <v>GÜZELYURT TMK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TMK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GAU</v>
      </c>
      <c r="E34" s="8">
        <v>1</v>
      </c>
      <c r="F34" s="4" t="str">
        <f>VLOOKUP(E34,$C$11:$D$16,2)</f>
        <v>GAZİMAĞUSA TMK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GÜZELYURT TMK</v>
      </c>
      <c r="E35" s="8">
        <v>4</v>
      </c>
      <c r="F35" s="4" t="str">
        <f>VLOOKUP(E35,$C$11:$D$16,2)</f>
        <v>BEAL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GAZİMAĞUSA TMK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TMK</v>
      </c>
      <c r="E38" s="8">
        <v>5</v>
      </c>
      <c r="F38" s="4" t="str">
        <f>VLOOKUP(E38,$C$11:$D$16,2)</f>
        <v>GÜZELYURT TMK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BEAL</v>
      </c>
      <c r="E39" s="8">
        <v>3</v>
      </c>
      <c r="F39" s="4" t="str">
        <f>VLOOKUP(E39,$C$11:$D$16,2)</f>
        <v>GAU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I14" sqref="I14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9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10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12</v>
      </c>
      <c r="E12" s="6"/>
    </row>
    <row r="13" spans="1:5" s="1" customFormat="1" ht="15" customHeight="1">
      <c r="A13" s="14"/>
      <c r="B13" s="17"/>
      <c r="C13" s="7">
        <v>2</v>
      </c>
      <c r="D13" s="3" t="s">
        <v>15</v>
      </c>
      <c r="E13" s="6"/>
    </row>
    <row r="14" spans="1:5" s="1" customFormat="1" ht="15" customHeight="1">
      <c r="A14" s="14"/>
      <c r="B14" s="17"/>
      <c r="C14" s="7">
        <v>3</v>
      </c>
      <c r="D14" s="3" t="s">
        <v>25</v>
      </c>
      <c r="E14" s="6"/>
    </row>
    <row r="15" spans="1:5" s="1" customFormat="1" ht="15" customHeight="1">
      <c r="A15" s="14"/>
      <c r="B15" s="17"/>
      <c r="C15" s="7">
        <v>4</v>
      </c>
      <c r="D15" s="3" t="s">
        <v>23</v>
      </c>
      <c r="E15" s="6"/>
    </row>
    <row r="16" spans="1:5" s="1" customFormat="1" ht="15" customHeight="1">
      <c r="A16" s="14"/>
      <c r="B16" s="17"/>
      <c r="C16" s="7">
        <v>5</v>
      </c>
      <c r="D16" s="3" t="s">
        <v>22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HALA S. İLH. KOLEJİ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NKL</v>
      </c>
      <c r="E22" s="7">
        <v>4</v>
      </c>
      <c r="F22" s="2" t="str">
        <f t="shared" si="0"/>
        <v>LEVENT KOLEJ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DOĞU A. DOĞA KOLEJİ</v>
      </c>
      <c r="E23" s="8">
        <v>2</v>
      </c>
      <c r="F23" s="4" t="str">
        <f t="shared" si="0"/>
        <v>LAPTA YAVUZLAR LİSESİ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LEVENT KOLEJ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HALA S. İLH. KOLEJİ</v>
      </c>
      <c r="E26" s="8">
        <v>3</v>
      </c>
      <c r="F26" s="4" t="str">
        <f>VLOOKUP(E26,$C$11:$D$16,2)</f>
        <v>DOĞU A. DOĞA KOLEJİ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LAPTA YAVUZLAR LİSESİ</v>
      </c>
      <c r="E27" s="8">
        <v>1</v>
      </c>
      <c r="F27" s="4" t="str">
        <f>VLOOKUP(E27,$C$11:$D$16,2)</f>
        <v>NKL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DOĞU A. DOĞA KOLEJİ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LEVENT KOLEJ</v>
      </c>
      <c r="E30" s="8">
        <v>2</v>
      </c>
      <c r="F30" s="4" t="str">
        <f>VLOOKUP(E30,$C$11:$D$16,2)</f>
        <v>LAPTA YAVUZLAR LİSESİ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NKL</v>
      </c>
      <c r="E31" s="8">
        <v>5</v>
      </c>
      <c r="F31" s="4" t="str">
        <f>VLOOKUP(E31,$C$11:$D$16,2)</f>
        <v>HALA S. İLH. KOLEJİ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LAPTA YAVUZLAR LİSESİ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DOĞU A. DOĞA KOLEJİ</v>
      </c>
      <c r="E34" s="8">
        <v>1</v>
      </c>
      <c r="F34" s="4" t="str">
        <f>VLOOKUP(E34,$C$11:$D$16,2)</f>
        <v>NKL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HALA S. İLH. KOLEJİ</v>
      </c>
      <c r="E35" s="8">
        <v>4</v>
      </c>
      <c r="F35" s="4" t="str">
        <f>VLOOKUP(E35,$C$11:$D$16,2)</f>
        <v>LEVENT KOLEJ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NKL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LAPTA YAVUZLAR LİSESİ</v>
      </c>
      <c r="E38" s="8">
        <v>5</v>
      </c>
      <c r="F38" s="4" t="str">
        <f>VLOOKUP(E38,$C$11:$D$16,2)</f>
        <v>HALA S. İLH. KOLEJİ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LEVENT KOLEJ</v>
      </c>
      <c r="E39" s="8">
        <v>3</v>
      </c>
      <c r="F39" s="4" t="str">
        <f>VLOOKUP(E39,$C$11:$D$16,2)</f>
        <v>DOĞU A. DOĞA KOLEJİ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F17" sqref="F17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9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8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13</v>
      </c>
      <c r="E12" s="6"/>
    </row>
    <row r="13" spans="1:5" s="1" customFormat="1" ht="15" customHeight="1">
      <c r="A13" s="14"/>
      <c r="B13" s="17"/>
      <c r="C13" s="7">
        <v>2</v>
      </c>
      <c r="D13" s="3" t="s">
        <v>19</v>
      </c>
      <c r="E13" s="6"/>
    </row>
    <row r="14" spans="1:5" s="1" customFormat="1" ht="15" customHeight="1">
      <c r="A14" s="14"/>
      <c r="B14" s="17"/>
      <c r="C14" s="7">
        <v>3</v>
      </c>
      <c r="D14" s="3" t="s">
        <v>14</v>
      </c>
      <c r="E14" s="6"/>
    </row>
    <row r="15" spans="1:5" s="1" customFormat="1" ht="15" customHeight="1">
      <c r="A15" s="14"/>
      <c r="B15" s="17"/>
      <c r="C15" s="7">
        <v>4</v>
      </c>
      <c r="D15" s="3" t="s">
        <v>17</v>
      </c>
      <c r="E15" s="6"/>
    </row>
    <row r="16" spans="1:5" s="1" customFormat="1" ht="15" customHeight="1">
      <c r="A16" s="14"/>
      <c r="B16" s="17"/>
      <c r="C16" s="7">
        <v>5</v>
      </c>
      <c r="D16" s="3" t="s">
        <v>20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20 TEMMUZ FEN LİSESİ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ERENKÖY LİSESİ</v>
      </c>
      <c r="E22" s="7">
        <v>4</v>
      </c>
      <c r="F22" s="2" t="str">
        <f t="shared" si="0"/>
        <v>NBC LEFKOŞA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19 MAYIS TMK</v>
      </c>
      <c r="E23" s="8">
        <v>2</v>
      </c>
      <c r="F23" s="4" t="str">
        <f t="shared" si="0"/>
        <v>YAKIN DOĞU YENİ BOĞAZİÇİ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NBC LEFKOŞA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20 TEMMUZ FEN LİSESİ</v>
      </c>
      <c r="E26" s="8">
        <v>3</v>
      </c>
      <c r="F26" s="4" t="str">
        <f>VLOOKUP(E26,$C$11:$D$16,2)</f>
        <v>19 MAYIS TMK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YAKIN DOĞU YENİ BOĞAZİÇİ</v>
      </c>
      <c r="E27" s="8">
        <v>1</v>
      </c>
      <c r="F27" s="4" t="str">
        <f>VLOOKUP(E27,$C$11:$D$16,2)</f>
        <v>ERENKÖY LİSESİ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19 MAYIS TMK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NBC LEFKOŞA</v>
      </c>
      <c r="E30" s="8">
        <v>2</v>
      </c>
      <c r="F30" s="4" t="str">
        <f>VLOOKUP(E30,$C$11:$D$16,2)</f>
        <v>YAKIN DOĞU YENİ BOĞAZİÇİ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ERENKÖY LİSESİ</v>
      </c>
      <c r="E31" s="8">
        <v>5</v>
      </c>
      <c r="F31" s="4" t="str">
        <f>VLOOKUP(E31,$C$11:$D$16,2)</f>
        <v>20 TEMMUZ FEN LİSESİ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YAKIN DOĞU YENİ BOĞAZİÇİ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19 MAYIS TMK</v>
      </c>
      <c r="E34" s="8">
        <v>1</v>
      </c>
      <c r="F34" s="4" t="str">
        <f>VLOOKUP(E34,$C$11:$D$16,2)</f>
        <v>ERENKÖY LİSESİ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20 TEMMUZ FEN LİSESİ</v>
      </c>
      <c r="E35" s="8">
        <v>4</v>
      </c>
      <c r="F35" s="4" t="str">
        <f>VLOOKUP(E35,$C$11:$D$16,2)</f>
        <v>NBC LEFKOŞA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ERENKÖY LİSESİ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YAKIN DOĞU YENİ BOĞAZİÇİ</v>
      </c>
      <c r="E38" s="8">
        <v>5</v>
      </c>
      <c r="F38" s="4" t="str">
        <f>VLOOKUP(E38,$C$11:$D$16,2)</f>
        <v>20 TEMMUZ FEN LİSESİ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NBC LEFKOŞA</v>
      </c>
      <c r="E39" s="8">
        <v>3</v>
      </c>
      <c r="F39" s="4" t="str">
        <f>VLOOKUP(E39,$C$11:$D$16,2)</f>
        <v>19 MAYIS TMK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2023-10-10T17:21:24Z</dcterms:modified>
  <cp:category/>
  <cp:version/>
  <cp:contentType/>
  <cp:contentStatus/>
</cp:coreProperties>
</file>