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\Desktop\2022-2023 DOSYASI\TEKNİK TOPLANTI KÜÇÜKLER\KÜÇÜKLER KURA ÇEKİMİ\"/>
    </mc:Choice>
  </mc:AlternateContent>
  <xr:revisionPtr revIDLastSave="0" documentId="8_{05986511-468C-4395-91E1-E3FB1CA53DE5}" xr6:coauthVersionLast="47" xr6:coauthVersionMax="47" xr10:uidLastSave="{00000000-0000-0000-0000-000000000000}"/>
  <bookViews>
    <workbookView xWindow="-120" yWindow="-120" windowWidth="29040" windowHeight="15840" xr2:uid="{2ACF9790-FBE4-45C8-918E-7BEEA3C03972}"/>
  </bookViews>
  <sheets>
    <sheet name="VOLEYBOL KÜÇÜK KIZ A GRUBU" sheetId="1" r:id="rId1"/>
    <sheet name="VOLEYBOL KÜÇÜK KIZ B GRUBU" sheetId="2" r:id="rId2"/>
    <sheet name="VOLEYBOL KÜÇÜK KIZ C GRUBU" sheetId="3" r:id="rId3"/>
    <sheet name="VOLEYBOL KÜÇÜK KIZ D GRUB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9" i="4" l="1"/>
  <c r="D39" i="4"/>
  <c r="F38" i="4"/>
  <c r="D38" i="4"/>
  <c r="F37" i="4"/>
  <c r="D37" i="4"/>
  <c r="F35" i="4"/>
  <c r="D35" i="4"/>
  <c r="F34" i="4"/>
  <c r="D34" i="4"/>
  <c r="F33" i="4"/>
  <c r="D33" i="4"/>
  <c r="F31" i="4"/>
  <c r="D31" i="4"/>
  <c r="F30" i="4"/>
  <c r="D30" i="4"/>
  <c r="F29" i="4"/>
  <c r="D29" i="4"/>
  <c r="F27" i="4"/>
  <c r="D27" i="4"/>
  <c r="F26" i="4"/>
  <c r="D26" i="4"/>
  <c r="F25" i="4"/>
  <c r="D25" i="4"/>
  <c r="F23" i="4"/>
  <c r="D23" i="4"/>
  <c r="F22" i="4"/>
  <c r="D22" i="4"/>
  <c r="F21" i="4"/>
  <c r="D21" i="4"/>
  <c r="F39" i="3"/>
  <c r="D39" i="3"/>
  <c r="F38" i="3"/>
  <c r="D38" i="3"/>
  <c r="F37" i="3"/>
  <c r="D37" i="3"/>
  <c r="F35" i="3"/>
  <c r="D35" i="3"/>
  <c r="F34" i="3"/>
  <c r="D34" i="3"/>
  <c r="F33" i="3"/>
  <c r="D33" i="3"/>
  <c r="F31" i="3"/>
  <c r="D31" i="3"/>
  <c r="F30" i="3"/>
  <c r="D30" i="3"/>
  <c r="F29" i="3"/>
  <c r="D29" i="3"/>
  <c r="F27" i="3"/>
  <c r="D27" i="3"/>
  <c r="F26" i="3"/>
  <c r="D26" i="3"/>
  <c r="F25" i="3"/>
  <c r="D25" i="3"/>
  <c r="F23" i="3"/>
  <c r="D23" i="3"/>
  <c r="F22" i="3"/>
  <c r="D22" i="3"/>
  <c r="F21" i="3"/>
  <c r="D21" i="3"/>
  <c r="F39" i="2"/>
  <c r="D39" i="2"/>
  <c r="F38" i="2"/>
  <c r="D38" i="2"/>
  <c r="F37" i="2"/>
  <c r="D37" i="2"/>
  <c r="F35" i="2"/>
  <c r="D35" i="2"/>
  <c r="F34" i="2"/>
  <c r="D34" i="2"/>
  <c r="F33" i="2"/>
  <c r="D33" i="2"/>
  <c r="F31" i="2"/>
  <c r="D31" i="2"/>
  <c r="F30" i="2"/>
  <c r="D30" i="2"/>
  <c r="F29" i="2"/>
  <c r="D29" i="2"/>
  <c r="F27" i="2"/>
  <c r="D27" i="2"/>
  <c r="F26" i="2"/>
  <c r="D26" i="2"/>
  <c r="F25" i="2"/>
  <c r="D25" i="2"/>
  <c r="F23" i="2"/>
  <c r="D23" i="2"/>
  <c r="F22" i="2"/>
  <c r="D22" i="2"/>
  <c r="F21" i="2"/>
  <c r="D21" i="2"/>
  <c r="F39" i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<sst xmlns="http://schemas.openxmlformats.org/spreadsheetml/2006/main" count="58" uniqueCount="34">
  <si>
    <t>MİLLİ GÜNLER OKUL SPORLARI VE KOL ETKİNLİKLERİ KOORDİNASYON ŞUBESİ</t>
  </si>
  <si>
    <t xml:space="preserve">2022-2023 EGİTİM-ÖĞRETİM YILI </t>
  </si>
  <si>
    <t>VOLEYBOL KÜÇÜK KIZ</t>
  </si>
  <si>
    <t>A GURUBU</t>
  </si>
  <si>
    <t>LAPTA İLKOKULU</t>
  </si>
  <si>
    <t>ERENKÖY İLKOKULU</t>
  </si>
  <si>
    <t>DOĞU A. DOĞA İLKOKULU</t>
  </si>
  <si>
    <t>TATLISU İLKOKULU</t>
  </si>
  <si>
    <t>ŞHT SALİH TERZİİLKOKULU</t>
  </si>
  <si>
    <t>TARİH</t>
  </si>
  <si>
    <t>SAAT</t>
  </si>
  <si>
    <t>A TAKIMI</t>
  </si>
  <si>
    <t>B TAKIMI</t>
  </si>
  <si>
    <t>YER</t>
  </si>
  <si>
    <t>B GURUBU</t>
  </si>
  <si>
    <t>YAKIN DOĞU YENİBOĞAZİÇİ İLKOKULU</t>
  </si>
  <si>
    <t>POLATPAŞA İLKOKULU</t>
  </si>
  <si>
    <t>ŞHT OSMAN AHMET İLKOKULU</t>
  </si>
  <si>
    <t xml:space="preserve">NEOKİDS MEKTEBİM </t>
  </si>
  <si>
    <t>ÇAYÖNÜ İNCİRLİ İLKOKULU</t>
  </si>
  <si>
    <t>dr. Suat günsel ilk.cıktı çayönü incirli girdi</t>
  </si>
  <si>
    <t>C GURUBU</t>
  </si>
  <si>
    <t>GİRNE AMERİKAN İLKOKULU</t>
  </si>
  <si>
    <t>GEÇİTKALE İLKOKULU</t>
  </si>
  <si>
    <t>ALASYA İLKOKULU</t>
  </si>
  <si>
    <t>DÖRTYOL İLKOKULU</t>
  </si>
  <si>
    <t>DR. FAZIL KÜÇÜK İLKOKULU</t>
  </si>
  <si>
    <t>D GURUBU</t>
  </si>
  <si>
    <t>YAKIN DOĞU İLKOKULU</t>
  </si>
  <si>
    <t>ŞHT İLKER KARTER İLKOKULU</t>
  </si>
  <si>
    <t>ÇAYIROVA İLKOKULU</t>
  </si>
  <si>
    <t>KARAKOL İLKOKULU</t>
  </si>
  <si>
    <t>TÜRKMENKÖY İLKOKULU</t>
  </si>
  <si>
    <t>VADİLİ -İNÖNÜ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</si>
</sst>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  <charset val="16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4" fillId="0" borderId="0" xfId="0" applyFont="1"/>
  </cellXfs>
  <cellStyles count="2">
    <cellStyle name="Normal" xfId="0" builtinId="0"/>
    <cellStyle name="Normal_Okul Telefon List" xfId="1" xr:uid="{60A902DB-DDC5-445B-A94D-00193BB77B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7535895-DABB-48C5-8BBE-E05432717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7EA1689-BEBD-4A1B-ADB7-D67BAF061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1018C20-F058-486E-885A-6135CFA55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2314575</xdr:colOff>
      <xdr:row>0</xdr:row>
      <xdr:rowOff>38100</xdr:rowOff>
    </xdr:from>
    <xdr:to>
      <xdr:col>5</xdr:col>
      <xdr:colOff>466725</xdr:colOff>
      <xdr:row>5</xdr:row>
      <xdr:rowOff>19050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2E110E1-A56F-40ED-9275-4D9524B51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3810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09844-36D2-41EC-87FD-03D144772BCB}">
  <sheetPr>
    <tabColor indexed="10"/>
    <pageSetUpPr fitToPage="1"/>
  </sheetPr>
  <dimension ref="A1:G60"/>
  <sheetViews>
    <sheetView tabSelected="1" zoomScaleNormal="100" workbookViewId="0">
      <selection activeCell="J15" sqref="J15:K16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4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5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6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7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8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ŞHT SALİH TERZİİLKOKULU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LAPTA İLKOKULU</v>
      </c>
      <c r="E22" s="7">
        <v>4</v>
      </c>
      <c r="F22" s="11" t="str">
        <f t="shared" si="0"/>
        <v>TATLISU İLKOKULU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DOĞU A. DOĞA İLKOKULU</v>
      </c>
      <c r="E23" s="17">
        <v>2</v>
      </c>
      <c r="F23" s="16" t="str">
        <f t="shared" si="0"/>
        <v>ERENKÖY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TATLISU İLKOKULU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ŞHT SALİH TERZİİLKOKULU</v>
      </c>
      <c r="E26" s="17">
        <v>3</v>
      </c>
      <c r="F26" s="16" t="str">
        <f>VLOOKUP(E26,$C$11:$D$16,2)</f>
        <v>DOĞU A. DOĞA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ERENKÖY İLKOKULU</v>
      </c>
      <c r="E27" s="17">
        <v>1</v>
      </c>
      <c r="F27" s="16" t="str">
        <f>VLOOKUP(E27,$C$11:$D$16,2)</f>
        <v>LAPTA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DOĞU A. DOĞA İLKOKULU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TATLISU İLKOKULU</v>
      </c>
      <c r="E30" s="17">
        <v>2</v>
      </c>
      <c r="F30" s="16" t="str">
        <f>VLOOKUP(E30,$C$11:$D$16,2)</f>
        <v>ERENKÖY İLKOKULU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LAPTA İLKOKULU</v>
      </c>
      <c r="E31" s="17">
        <v>5</v>
      </c>
      <c r="F31" s="16" t="str">
        <f>VLOOKUP(E31,$C$11:$D$16,2)</f>
        <v>ŞHT SALİH TERZİİLKOKULU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ERENKÖY İLKOKULU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DOĞU A. DOĞA İLKOKULU</v>
      </c>
      <c r="E34" s="17">
        <v>1</v>
      </c>
      <c r="F34" s="16" t="str">
        <f>VLOOKUP(E34,$C$11:$D$16,2)</f>
        <v>LAPTA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ŞHT SALİH TERZİİLKOKULU</v>
      </c>
      <c r="E35" s="17">
        <v>4</v>
      </c>
      <c r="F35" s="16" t="str">
        <f>VLOOKUP(E35,$C$11:$D$16,2)</f>
        <v>TATLISU İLKOKULU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LAPTA İLKOKULU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ERENKÖY İLKOKULU</v>
      </c>
      <c r="E38" s="17">
        <v>5</v>
      </c>
      <c r="F38" s="16" t="str">
        <f>VLOOKUP(E38,$C$11:$D$16,2)</f>
        <v>ŞHT SALİH TERZİİLKOKULU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TATLISU İLKOKULU</v>
      </c>
      <c r="E39" s="17">
        <v>3</v>
      </c>
      <c r="F39" s="16" t="str">
        <f>VLOOKUP(E39,$C$11:$D$16,2)</f>
        <v>DOĞU A. DOĞA İLKOKULU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A8003-6F4A-4E4F-9712-DFF0025D7185}">
  <sheetPr>
    <tabColor indexed="10"/>
    <pageSetUpPr fitToPage="1"/>
  </sheetPr>
  <dimension ref="A1:G60"/>
  <sheetViews>
    <sheetView zoomScaleNormal="100" workbookViewId="0">
      <selection activeCell="J15" sqref="J15:K16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14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15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16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17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18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19</v>
      </c>
      <c r="E16" s="2"/>
      <c r="F16" s="21" t="s">
        <v>20</v>
      </c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ÇAYÖNÜ İNCİRLİ İLKOKULU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YAKIN DOĞU YENİBOĞAZİÇİ İLKOKULU</v>
      </c>
      <c r="E22" s="7">
        <v>4</v>
      </c>
      <c r="F22" s="11" t="str">
        <f t="shared" si="0"/>
        <v xml:space="preserve">NEOKİDS MEKTEBİM 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ŞHT OSMAN AHMET İLKOKULU</v>
      </c>
      <c r="E23" s="17">
        <v>2</v>
      </c>
      <c r="F23" s="16" t="str">
        <f t="shared" si="0"/>
        <v>POLATPAŞA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 xml:space="preserve">NEOKİDS MEKTEBİM 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ÇAYÖNÜ İNCİRLİ İLKOKULU</v>
      </c>
      <c r="E26" s="17">
        <v>3</v>
      </c>
      <c r="F26" s="16" t="str">
        <f>VLOOKUP(E26,$C$11:$D$16,2)</f>
        <v>ŞHT OSMAN AHMET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POLATPAŞA İLKOKULU</v>
      </c>
      <c r="E27" s="17">
        <v>1</v>
      </c>
      <c r="F27" s="16" t="str">
        <f>VLOOKUP(E27,$C$11:$D$16,2)</f>
        <v>YAKIN DOĞU YENİBOĞAZİÇİ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ŞHT OSMAN AHMET İLKOKULU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 xml:space="preserve">NEOKİDS MEKTEBİM </v>
      </c>
      <c r="E30" s="17">
        <v>2</v>
      </c>
      <c r="F30" s="16" t="str">
        <f>VLOOKUP(E30,$C$11:$D$16,2)</f>
        <v>POLATPAŞA İLKOKULU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YAKIN DOĞU YENİBOĞAZİÇİ İLKOKULU</v>
      </c>
      <c r="E31" s="17">
        <v>5</v>
      </c>
      <c r="F31" s="16" t="str">
        <f>VLOOKUP(E31,$C$11:$D$16,2)</f>
        <v>ÇAYÖNÜ İNCİRLİ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POLATPAŞA İLKOKULU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ŞHT OSMAN AHMET İLKOKULU</v>
      </c>
      <c r="E34" s="17">
        <v>1</v>
      </c>
      <c r="F34" s="16" t="str">
        <f>VLOOKUP(E34,$C$11:$D$16,2)</f>
        <v>YAKIN DOĞU YENİBOĞAZİÇİ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ÇAYÖNÜ İNCİRLİ İLKOKULU</v>
      </c>
      <c r="E35" s="17">
        <v>4</v>
      </c>
      <c r="F35" s="16" t="str">
        <f>VLOOKUP(E35,$C$11:$D$16,2)</f>
        <v xml:space="preserve">NEOKİDS MEKTEBİM 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YAKIN DOĞU YENİBOĞAZİÇİ İLKOKULU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POLATPAŞA İLKOKULU</v>
      </c>
      <c r="E38" s="17">
        <v>5</v>
      </c>
      <c r="F38" s="16" t="str">
        <f>VLOOKUP(E38,$C$11:$D$16,2)</f>
        <v>ÇAYÖNÜ İNCİRLİ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 xml:space="preserve">NEOKİDS MEKTEBİM </v>
      </c>
      <c r="E39" s="17">
        <v>3</v>
      </c>
      <c r="F39" s="16" t="str">
        <f>VLOOKUP(E39,$C$11:$D$16,2)</f>
        <v>ŞHT OSMAN AHMET İLKOKULU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6CB94-65E6-4E5C-B9C9-BBCAD4BF7204}">
  <sheetPr>
    <tabColor indexed="10"/>
    <pageSetUpPr fitToPage="1"/>
  </sheetPr>
  <dimension ref="A1:G60"/>
  <sheetViews>
    <sheetView zoomScaleNormal="100" workbookViewId="0">
      <selection activeCell="J15" sqref="J15:K16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21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22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23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24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25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26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DR. FAZIL KÜÇÜK İLKOKULU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GİRNE AMERİKAN İLKOKULU</v>
      </c>
      <c r="E22" s="7">
        <v>4</v>
      </c>
      <c r="F22" s="11" t="str">
        <f t="shared" si="0"/>
        <v>DÖRTYOL İLKOKULU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ALASYA İLKOKULU</v>
      </c>
      <c r="E23" s="17">
        <v>2</v>
      </c>
      <c r="F23" s="16" t="str">
        <f t="shared" si="0"/>
        <v>GEÇİTKALE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DÖRTYOL İLKOKULU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DR. FAZIL KÜÇÜK İLKOKULU</v>
      </c>
      <c r="E26" s="17">
        <v>3</v>
      </c>
      <c r="F26" s="16" t="str">
        <f>VLOOKUP(E26,$C$11:$D$16,2)</f>
        <v>ALASYA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GEÇİTKALE İLKOKULU</v>
      </c>
      <c r="E27" s="17">
        <v>1</v>
      </c>
      <c r="F27" s="16" t="str">
        <f>VLOOKUP(E27,$C$11:$D$16,2)</f>
        <v>GİRNE AMERİKAN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ALASYA İLKOKULU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DÖRTYOL İLKOKULU</v>
      </c>
      <c r="E30" s="17">
        <v>2</v>
      </c>
      <c r="F30" s="16" t="str">
        <f>VLOOKUP(E30,$C$11:$D$16,2)</f>
        <v>GEÇİTKALE İLKOKULU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GİRNE AMERİKAN İLKOKULU</v>
      </c>
      <c r="E31" s="17">
        <v>5</v>
      </c>
      <c r="F31" s="16" t="str">
        <f>VLOOKUP(E31,$C$11:$D$16,2)</f>
        <v>DR. FAZIL KÜÇÜK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GEÇİTKALE İLKOKULU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ALASYA İLKOKULU</v>
      </c>
      <c r="E34" s="17">
        <v>1</v>
      </c>
      <c r="F34" s="16" t="str">
        <f>VLOOKUP(E34,$C$11:$D$16,2)</f>
        <v>GİRNE AMERİKAN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DR. FAZIL KÜÇÜK İLKOKULU</v>
      </c>
      <c r="E35" s="17">
        <v>4</v>
      </c>
      <c r="F35" s="16" t="str">
        <f>VLOOKUP(E35,$C$11:$D$16,2)</f>
        <v>DÖRTYOL İLKOKULU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GİRNE AMERİKAN İLKOKULU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GEÇİTKALE İLKOKULU</v>
      </c>
      <c r="E38" s="17">
        <v>5</v>
      </c>
      <c r="F38" s="16" t="str">
        <f>VLOOKUP(E38,$C$11:$D$16,2)</f>
        <v>DR. FAZIL KÜÇÜK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DÖRTYOL İLKOKULU</v>
      </c>
      <c r="E39" s="17">
        <v>3</v>
      </c>
      <c r="F39" s="16" t="str">
        <f>VLOOKUP(E39,$C$11:$D$16,2)</f>
        <v>ALASYA İLKOKULU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FC1F4-E738-4856-93FE-23FC48C8A9C5}">
  <sheetPr>
    <tabColor indexed="10"/>
    <pageSetUpPr fitToPage="1"/>
  </sheetPr>
  <dimension ref="A1:G60"/>
  <sheetViews>
    <sheetView topLeftCell="A4" zoomScaleNormal="100" workbookViewId="0">
      <selection activeCell="J15" sqref="J15:K16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27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28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29</v>
      </c>
      <c r="E12" s="2"/>
    </row>
    <row r="13" spans="1:7" s="1" customFormat="1" ht="15" customHeight="1" x14ac:dyDescent="0.25">
      <c r="A13" s="5"/>
      <c r="B13" s="6"/>
      <c r="C13" s="7">
        <v>3</v>
      </c>
      <c r="D13" s="8" t="s">
        <v>30</v>
      </c>
      <c r="E13" s="2"/>
    </row>
    <row r="14" spans="1:7" s="1" customFormat="1" ht="15" customHeight="1" x14ac:dyDescent="0.25">
      <c r="A14" s="5"/>
      <c r="B14" s="6"/>
      <c r="C14" s="7">
        <v>4</v>
      </c>
      <c r="D14" s="8" t="s">
        <v>31</v>
      </c>
      <c r="E14" s="2"/>
    </row>
    <row r="15" spans="1:7" s="1" customFormat="1" ht="15" customHeight="1" x14ac:dyDescent="0.25">
      <c r="A15" s="5"/>
      <c r="B15" s="6"/>
      <c r="C15" s="7">
        <v>5</v>
      </c>
      <c r="D15" s="8" t="s">
        <v>32</v>
      </c>
      <c r="E15" s="2"/>
    </row>
    <row r="16" spans="1:7" s="1" customFormat="1" ht="15" customHeight="1" x14ac:dyDescent="0.25">
      <c r="A16" s="5"/>
      <c r="B16" s="6"/>
      <c r="C16" s="7">
        <v>6</v>
      </c>
      <c r="D16" s="8" t="s">
        <v>33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12"/>
      <c r="B21" s="13"/>
      <c r="C21" s="7">
        <v>6</v>
      </c>
      <c r="D21" s="11" t="str">
        <f>VLOOKUP(C21,$C$11:$D$16,2)</f>
        <v>VADİLİ -İNÖNÜ İLKOKULU</v>
      </c>
      <c r="E21" s="7">
        <v>1</v>
      </c>
      <c r="F21" s="11" t="str">
        <f>VLOOKUP(E21,$C$11:$D$16,2)</f>
        <v>YAKIN DOĞU İLKOKULU</v>
      </c>
      <c r="G21" s="11"/>
    </row>
    <row r="22" spans="1:7" s="1" customFormat="1" ht="30.75" customHeight="1" x14ac:dyDescent="0.25">
      <c r="A22" s="12"/>
      <c r="B22" s="13"/>
      <c r="C22" s="7">
        <v>5</v>
      </c>
      <c r="D22" s="11" t="str">
        <f t="shared" ref="D22:F23" si="0">VLOOKUP(C22,$C$11:$D$16,2)</f>
        <v>TÜRKMENKÖY İLKOKULU</v>
      </c>
      <c r="E22" s="7">
        <v>2</v>
      </c>
      <c r="F22" s="11" t="str">
        <f t="shared" si="0"/>
        <v>ŞHT İLKER KARTER İLKOKULU</v>
      </c>
      <c r="G22" s="11"/>
    </row>
    <row r="23" spans="1:7" s="1" customFormat="1" ht="30.75" customHeight="1" x14ac:dyDescent="0.25">
      <c r="A23" s="12"/>
      <c r="B23" s="13"/>
      <c r="C23" s="17">
        <v>3</v>
      </c>
      <c r="D23" s="16" t="str">
        <f t="shared" si="0"/>
        <v>ÇAYIROVA İLKOKULU</v>
      </c>
      <c r="E23" s="17">
        <v>4</v>
      </c>
      <c r="F23" s="16" t="str">
        <f t="shared" si="0"/>
        <v>KARAKOL İLKOKULU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12"/>
      <c r="B25" s="13"/>
      <c r="C25" s="17">
        <v>1</v>
      </c>
      <c r="D25" s="16" t="str">
        <f>VLOOKUP(C25,$C$11:$D$16,2)</f>
        <v>YAKIN DOĞU İLKOKULU</v>
      </c>
      <c r="E25" s="17">
        <v>5</v>
      </c>
      <c r="F25" s="16" t="str">
        <f>VLOOKUP(E25,$C$11:$D$16,2)</f>
        <v>TÜRKMENKÖY İLKOKULU</v>
      </c>
      <c r="G25" s="11"/>
    </row>
    <row r="26" spans="1:7" s="1" customFormat="1" ht="30.75" customHeight="1" x14ac:dyDescent="0.25">
      <c r="A26" s="12"/>
      <c r="B26" s="13"/>
      <c r="C26" s="17">
        <v>4</v>
      </c>
      <c r="D26" s="16" t="str">
        <f>VLOOKUP(C26,$C$11:$D$16,2)</f>
        <v>KARAKOL İLKOKULU</v>
      </c>
      <c r="E26" s="17">
        <v>6</v>
      </c>
      <c r="F26" s="16" t="str">
        <f>VLOOKUP(E26,$C$11:$D$16,2)</f>
        <v>VADİLİ -İNÖNÜ İLKOKULU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ŞHT İLKER KARTER İLKOKULU</v>
      </c>
      <c r="E27" s="17">
        <v>3</v>
      </c>
      <c r="F27" s="16" t="str">
        <f>VLOOKUP(E27,$C$11:$D$16,2)</f>
        <v>ÇAYIROVA İLKOKULU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12"/>
      <c r="B29" s="13"/>
      <c r="C29" s="17">
        <v>1</v>
      </c>
      <c r="D29" s="16" t="str">
        <f>VLOOKUP(C29,$C$11:$D$16,2)</f>
        <v>YAKIN DOĞU İLKOKULU</v>
      </c>
      <c r="E29" s="17">
        <v>4</v>
      </c>
      <c r="F29" s="16" t="str">
        <f>VLOOKUP(E29,$C$11:$D$16,2)</f>
        <v>KARAKOL İLKOKULU</v>
      </c>
      <c r="G29" s="11"/>
    </row>
    <row r="30" spans="1:7" s="1" customFormat="1" ht="30.75" customHeight="1" x14ac:dyDescent="0.25">
      <c r="A30" s="12"/>
      <c r="B30" s="13"/>
      <c r="C30" s="17">
        <v>5</v>
      </c>
      <c r="D30" s="16" t="str">
        <f>VLOOKUP(C30,$C$11:$D$16,2)</f>
        <v>TÜRKMENKÖY İLKOKULU</v>
      </c>
      <c r="E30" s="17">
        <v>3</v>
      </c>
      <c r="F30" s="16" t="str">
        <f>VLOOKUP(E30,$C$11:$D$16,2)</f>
        <v>ÇAYIROVA İLKOKULU</v>
      </c>
      <c r="G30" s="11"/>
    </row>
    <row r="31" spans="1:7" s="1" customFormat="1" ht="30.75" customHeight="1" x14ac:dyDescent="0.25">
      <c r="A31" s="12"/>
      <c r="B31" s="13"/>
      <c r="C31" s="17">
        <v>6</v>
      </c>
      <c r="D31" s="16" t="str">
        <f>VLOOKUP(C31,$C$11:$D$16,2)</f>
        <v>VADİLİ -İNÖNÜ İLKOKULU</v>
      </c>
      <c r="E31" s="17">
        <v>2</v>
      </c>
      <c r="F31" s="16" t="str">
        <f>VLOOKUP(E31,$C$11:$D$16,2)</f>
        <v>ŞHT İLKER KARTER İLKOKULU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12"/>
      <c r="B33" s="13"/>
      <c r="C33" s="17">
        <v>3</v>
      </c>
      <c r="D33" s="16" t="str">
        <f>VLOOKUP(C33,$C$11:$D$16,2)</f>
        <v>ÇAYIROVA İLKOKULU</v>
      </c>
      <c r="E33" s="17">
        <v>1</v>
      </c>
      <c r="F33" s="16" t="str">
        <f>VLOOKUP(E33,$C$11:$D$16,2)</f>
        <v>YAKIN DOĞU İLKOKULU</v>
      </c>
      <c r="G33" s="11"/>
    </row>
    <row r="34" spans="1:7" s="1" customFormat="1" ht="30.75" customHeight="1" x14ac:dyDescent="0.25">
      <c r="A34" s="12"/>
      <c r="B34" s="13"/>
      <c r="C34" s="17">
        <v>2</v>
      </c>
      <c r="D34" s="16" t="str">
        <f>VLOOKUP(C34,$C$11:$D$16,2)</f>
        <v>ŞHT İLKER KARTER İLKOKULU</v>
      </c>
      <c r="E34" s="17">
        <v>4</v>
      </c>
      <c r="F34" s="16" t="str">
        <f>VLOOKUP(E34,$C$11:$D$16,2)</f>
        <v>KARAKOL İLKOKULU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TÜRKMENKÖY İLKOKULU</v>
      </c>
      <c r="E35" s="17">
        <v>6</v>
      </c>
      <c r="F35" s="16" t="str">
        <f>VLOOKUP(E35,$C$11:$D$16,2)</f>
        <v>VADİLİ -İNÖNÜ İLKOKULU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12"/>
      <c r="B37" s="13"/>
      <c r="C37" s="17">
        <v>1</v>
      </c>
      <c r="D37" s="16" t="str">
        <f>VLOOKUP(C37,$C$11:$D$16,2)</f>
        <v>YAKIN DOĞU İLKOKULU</v>
      </c>
      <c r="E37" s="17">
        <v>2</v>
      </c>
      <c r="F37" s="16" t="str">
        <f>VLOOKUP(E37,$C$11:$D$16,2)</f>
        <v>ŞHT İLKER KARTER İLKOKULU</v>
      </c>
      <c r="G37" s="11"/>
    </row>
    <row r="38" spans="1:7" s="1" customFormat="1" ht="30.75" customHeight="1" x14ac:dyDescent="0.25">
      <c r="A38" s="12"/>
      <c r="B38" s="13"/>
      <c r="C38" s="17">
        <v>6</v>
      </c>
      <c r="D38" s="16" t="str">
        <f>VLOOKUP(C38,$C$11:$D$16,2)</f>
        <v>VADİLİ -İNÖNÜ İLKOKULU</v>
      </c>
      <c r="E38" s="17">
        <v>3</v>
      </c>
      <c r="F38" s="16" t="str">
        <f>VLOOKUP(E38,$C$11:$D$16,2)</f>
        <v>ÇAYIROVA İLKOKULU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KARAKOL İLKOKULU</v>
      </c>
      <c r="E39" s="17">
        <v>5</v>
      </c>
      <c r="F39" s="16" t="str">
        <f>VLOOKUP(E39,$C$11:$D$16,2)</f>
        <v>TÜRKMENKÖY İLKOKULU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VOLEYBOL KÜÇÜK KIZ A GRUBU</vt:lpstr>
      <vt:lpstr>VOLEYBOL KÜÇÜK KIZ B GRUBU</vt:lpstr>
      <vt:lpstr>VOLEYBOL KÜÇÜK KIZ C GRUBU</vt:lpstr>
      <vt:lpstr>VOLEYBOL KÜÇÜK KIZ D 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</dc:creator>
  <cp:lastModifiedBy>Sc</cp:lastModifiedBy>
  <dcterms:created xsi:type="dcterms:W3CDTF">2022-11-03T12:19:42Z</dcterms:created>
  <dcterms:modified xsi:type="dcterms:W3CDTF">2022-11-03T12:20:12Z</dcterms:modified>
</cp:coreProperties>
</file>